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00\Desktop\SIF 4to TRIM 2024\CUENTA PUBLICA 2024\INDICADORES DE POSTURA FISCAL\"/>
    </mc:Choice>
  </mc:AlternateContent>
  <xr:revisionPtr revIDLastSave="0" documentId="13_ncr:1_{C87529AD-4B96-49C5-80FC-83008BAAE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D17" i="1" l="1"/>
  <c r="D22" i="1" s="1"/>
  <c r="D26" i="1" s="1"/>
  <c r="B17" i="1"/>
  <c r="B22" i="1" s="1"/>
  <c r="B26" i="1" s="1"/>
  <c r="C17" i="1"/>
  <c r="C22" i="1" s="1"/>
  <c r="C26" i="1" s="1"/>
</calcChain>
</file>

<file path=xl/sharedStrings.xml><?xml version="1.0" encoding="utf-8"?>
<sst xmlns="http://schemas.openxmlformats.org/spreadsheetml/2006/main" count="45" uniqueCount="27">
  <si>
    <t xml:space="preserve"> </t>
  </si>
  <si>
    <t>Concepto</t>
  </si>
  <si>
    <t>Estimado/ Aprobado</t>
  </si>
  <si>
    <t>Devengado</t>
  </si>
  <si>
    <t>Recaudado / Pagado</t>
  </si>
  <si>
    <t>Nombre del Ente Público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</si>
  <si>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</si>
  <si>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</si>
  <si>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</si>
  <si>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</si>
  <si>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</si>
  <si>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</si>
  <si>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</si>
  <si>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</si>
  <si>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</si>
  <si>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</si>
  <si>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</si>
  <si>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</si>
  <si>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</si>
  <si>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</si>
  <si>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</si>
  <si>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C. JOSE LUIS CISNEROS CARLOS</t>
  </si>
  <si>
    <t>DIRECTOR EJECUTIVO</t>
  </si>
  <si>
    <t>Del 01 de enero al 31 de diciembre de 2024</t>
  </si>
  <si>
    <t>_________________________________</t>
  </si>
  <si>
    <t>C. P. ROSA MARIA PIÑON ANCHONDO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</si>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</sst>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workbookViewId="0">
      <selection activeCell="A2" sqref="A2:D42"/>
    </sheetView>
  </sheetViews>
  <sheetFormatPr baseColWidth="10" defaultColWidth="9.33203125" defaultRowHeight="12" x14ac:dyDescent="0.2"/>
  <cols>
    <col min="1" max="1" width="67.5" style="2" customWidth="1"/>
    <col min="2" max="2" width="28" style="2" customWidth="1"/>
    <col min="3" max="3" width="29.1640625" style="2" customWidth="1"/>
    <col min="4" max="4" width="19.8320312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5</v>
      </c>
      <c r="B2" s="39"/>
      <c r="C2" s="39"/>
      <c r="D2" s="40"/>
    </row>
    <row r="3" spans="1:4" x14ac:dyDescent="0.2">
      <c r="A3" s="41" t="s">
        <v>6</v>
      </c>
      <c r="B3" s="42"/>
      <c r="C3" s="42"/>
      <c r="D3" s="43"/>
    </row>
    <row r="4" spans="1:4" x14ac:dyDescent="0.2">
      <c r="A4" s="41" t="s">
        <v>23</v>
      </c>
      <c r="B4" s="42"/>
      <c r="C4" s="42"/>
      <c r="D4" s="43"/>
    </row>
    <row r="5" spans="1:4" x14ac:dyDescent="0.2">
      <c r="A5" s="44" t="s">
        <v>7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ht="2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12</v>
      </c>
      <c r="B9" s="28">
        <f>+B10+B11</f>
        <v>111851672.18000001</v>
      </c>
      <c r="C9" s="28">
        <f t="shared" ref="C9:D9" si="0">+C10+C11</f>
        <v>121339335.7</v>
      </c>
      <c r="D9" s="26">
        <f t="shared" si="0"/>
        <v>121339335.7</v>
      </c>
    </row>
    <row r="10" spans="1:4" x14ac:dyDescent="0.2">
      <c r="A10" s="17" t="s">
        <v>15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16</v>
      </c>
      <c r="B11" s="29">
        <v>111851672.18000001</v>
      </c>
      <c r="C11" s="29">
        <v>121339335.7</v>
      </c>
      <c r="D11" s="24">
        <v>121339335.7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13</v>
      </c>
      <c r="B13" s="29">
        <f>+B14+B15</f>
        <v>115664745.33</v>
      </c>
      <c r="C13" s="29">
        <f t="shared" ref="C13:D13" si="1">+C14+C15</f>
        <v>108228414.95</v>
      </c>
      <c r="D13" s="24">
        <f t="shared" si="1"/>
        <v>98197448.510000005</v>
      </c>
    </row>
    <row r="14" spans="1:4" x14ac:dyDescent="0.2">
      <c r="A14" s="17" t="s">
        <v>17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18</v>
      </c>
      <c r="B15" s="29">
        <v>115664745.33</v>
      </c>
      <c r="C15" s="29">
        <v>108228414.95</v>
      </c>
      <c r="D15" s="24">
        <v>98197448.510000005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14</v>
      </c>
      <c r="B17" s="29">
        <f>+B9-B13</f>
        <v>-3813073.1499999911</v>
      </c>
      <c r="C17" s="29">
        <f t="shared" ref="C17:D17" si="2">+C9-C13</f>
        <v>13110920.75</v>
      </c>
      <c r="D17" s="24">
        <f t="shared" si="2"/>
        <v>23141887.189999998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ht="2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14</v>
      </c>
      <c r="B22" s="29">
        <f>+B17</f>
        <v>-3813073.1499999911</v>
      </c>
      <c r="C22" s="29">
        <f>+C17</f>
        <v>13110920.75</v>
      </c>
      <c r="D22" s="29">
        <f>+D17</f>
        <v>23141887.189999998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19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20</v>
      </c>
      <c r="B26" s="29">
        <f>+B22+B24</f>
        <v>-3813073.1499999911</v>
      </c>
      <c r="C26" s="29">
        <f>+C22+C24</f>
        <v>13110920.75</v>
      </c>
      <c r="D26" s="29">
        <f>+D22+D24</f>
        <v>23141887.189999998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ht="2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10</v>
      </c>
      <c r="B31" s="35">
        <v>3813073.15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5" x14ac:dyDescent="0.2">
      <c r="A33" s="4" t="s">
        <v>9</v>
      </c>
      <c r="B33" s="36">
        <v>0</v>
      </c>
      <c r="C33" s="36">
        <v>0</v>
      </c>
      <c r="D33" s="37">
        <v>0</v>
      </c>
    </row>
    <row r="34" spans="1:5" x14ac:dyDescent="0.2">
      <c r="A34" s="4"/>
      <c r="B34" s="33"/>
      <c r="C34" s="33"/>
      <c r="D34" s="6"/>
    </row>
    <row r="35" spans="1:5" x14ac:dyDescent="0.2">
      <c r="A35" s="4" t="s">
        <v>11</v>
      </c>
      <c r="B35" s="36">
        <f>+B31-B33</f>
        <v>3813073.15</v>
      </c>
      <c r="C35" s="36">
        <f>+C31-C33</f>
        <v>0</v>
      </c>
      <c r="D35" s="37">
        <f>+D31-D33</f>
        <v>0</v>
      </c>
    </row>
    <row r="36" spans="1:5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5" x14ac:dyDescent="0.2">
      <c r="A37" s="3" t="s">
        <v>8</v>
      </c>
    </row>
    <row r="38" spans="1:5" x14ac:dyDescent="0.2">
      <c r="A38" s="12" t="s">
        <v>0</v>
      </c>
    </row>
    <row r="40" spans="1:5" x14ac:dyDescent="0.2">
      <c r="A40" s="47" t="s">
        <v>24</v>
      </c>
      <c r="B40" s="47"/>
      <c r="C40" s="47" t="s">
        <v>24</v>
      </c>
      <c r="D40" s="47"/>
      <c r="E40" s="47"/>
    </row>
    <row r="41" spans="1:5" x14ac:dyDescent="0.2">
      <c r="A41" s="47" t="s">
        <v>21</v>
      </c>
      <c r="B41" s="47"/>
      <c r="C41" s="47" t="s">
        <v>25</v>
      </c>
      <c r="D41" s="47"/>
      <c r="E41" s="47"/>
    </row>
    <row r="42" spans="1:5" x14ac:dyDescent="0.2">
      <c r="A42" s="47" t="s">
        <v>22</v>
      </c>
      <c r="B42" s="47"/>
      <c r="C42" s="47" t="s">
        <v>26</v>
      </c>
      <c r="D42" s="47"/>
      <c r="E42" s="47"/>
    </row>
  </sheetData>
  <mergeCells count="4">
    <mergeCell ref="A2:D2"/>
    <mergeCell ref="A3:D3"/>
    <mergeCell ref="A4:D4"/>
    <mergeCell ref="A5:D5"/>
  </mergeCells>
  <pageMargins left="0.82677165354330717" right="0.82677165354330717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JMAS Administracion</cp:lastModifiedBy>
  <cp:lastPrinted>2025-01-29T18:02:36Z</cp:lastPrinted>
  <dcterms:created xsi:type="dcterms:W3CDTF">2021-10-26T09:47:43Z</dcterms:created>
  <dcterms:modified xsi:type="dcterms:W3CDTF">2025-01-29T18:02:41Z</dcterms:modified>
</cp:coreProperties>
</file>